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IRY4"/>
  <workbookPr/>
  <bookViews>
    <workbookView activeTab="0" xWindow="240" yWindow="60" windowWidth="16380" windowHeight="8190" tabRatio="500"/>
  </bookViews>
  <sheets>
    <sheet name="Sheet0" sheetId="1" r:id="rId4"/>
  </sheets>
  <definedNames>
    <definedName name="_h1" localSheetId="0">TEXT(Sheet0!__h002+1,"#")&amp;"."</definedName>
    <definedName name="__h002" localSheetId="0">COUNTA(Sheet0!__h000)</definedName>
    <definedName name="__h000" localSheetId="0">OFFSET(Sheet0!$A$1,0,0,ROW()-1,1)</definedName>
    <definedName name="_h1r" localSheetId="0">TEXT(Sheet0!__h002,"#")&amp;"."</definedName>
    <definedName name="_h2" localSheetId="0">TEXT(Sheet0!__h002,"#")&amp;"."&amp;TEXT(Sheet0!__h004+1,"#")&amp;"."</definedName>
    <definedName name="__h004" localSheetId="0">COUNTA(Sheet0!__h003)</definedName>
    <definedName name="__h003" localSheetId="0">OFFSET(Sheet0!$A$1,Sheet0!__h001-1,1,ROW()-Sheet0!__h001,1)</definedName>
    <definedName name="__h001" localSheetId="0">MATCH("",Sheet0!__h000,-1)</definedName>
  </definedNames>
  <calcPr iterateDelta="0.0001"/>
  <extLst>
    <ext uri="smNativeData">
      <pm:revision xmlns:pm="smNativeData" day="1666874731" val="1054" rev="124" revOS="4" revMin="124" revMax="0"/>
      <pm:docPrefs xmlns:pm="smNativeData" id="1666874731" fixedDigits="0" showNotice="1" showFrameBounds="1" autoChart="1" recalcOnPrint="1" recalcOnCopy="1" finalRounding="1" compatTextArt="1" tab="567" useDefinedPrintRange="1" printArea="currentSheet"/>
      <pm:compatibility xmlns:pm="smNativeData" id="1666874731" overlapCells="1"/>
      <pm:defCurrency xmlns:pm="smNativeData" id="1666874731"/>
    </ext>
  </extLst>
</workbook>
</file>

<file path=xl/sharedStrings.xml><?xml version="1.0" encoding="utf-8"?>
<sst xmlns="http://schemas.openxmlformats.org/spreadsheetml/2006/main" count="27" uniqueCount="27">
  <si>
    <t>Excelで章と節</t>
  </si>
  <si>
    <t>Excelシート上で 章、節番号を実現するサンプルです。</t>
  </si>
  <si>
    <t>マクロを使用せず、関数と名前付けだけで実現していますので、通常のExcelファイルとして利用できます。</t>
  </si>
  <si>
    <t>シートA列を章番号の始まり、B列を節番号の始まりとして予約します。</t>
  </si>
  <si>
    <t>A列の記載は、「=_h1&amp;"&lt;章見出し&gt;"」の形式で入力します。「_h1」が章番号を返します。</t>
  </si>
  <si>
    <t>B列の記載は、「=_h2&amp;"&lt;節見出し&gt;"」の形式で入力します。「_h2」が節番号を返します。</t>
  </si>
  <si>
    <t>文中で現在の章番号を参照する場合、「_h1r」を指定します。</t>
  </si>
  <si>
    <t>「="(例) 「"&amp;_h1r&amp;"」は、使用方法を示している。"」</t>
  </si>
  <si>
    <t>(1) A1セルには記載できません。</t>
  </si>
  <si>
    <t>(2) 章番号と同行に節番号を設定できません。</t>
  </si>
  <si>
    <t>次の通りの「名前」を使用しています。</t>
  </si>
  <si>
    <t>Sheet0!__h000 ... =OFFSET(Sheet0!$A$1,0,0,ROW()-1,1)</t>
  </si>
  <si>
    <t>Sheet0!__h001 ... =MATCH("",Sheet0!__h000,-1)</t>
  </si>
  <si>
    <t>Sheet0!__h002 ... =COUNTA(Sheet0!__h000)</t>
  </si>
  <si>
    <t>Sheet0!__h003 ... =OFFSET(Sheet0!$A$1,Sheet0!__h001-1,1,ROW()-Sheet0!__h001,1)</t>
  </si>
  <si>
    <t>Sheet0!__h004 ... =COUNTA(Sheet0!__h003)</t>
  </si>
  <si>
    <t>Sheet0!_h1 ... =TEXT(Sheet0!__h002+1,"#")&amp;"."</t>
  </si>
  <si>
    <t>Sheet0!_h2 ... =TEXT(Sheet0!__h002,"#")&amp;"."&amp;TEXT(Sheet0!__h004+1,"#")&amp;"."</t>
  </si>
  <si>
    <t>Sheet0!_h1r ... =TEXT(Sheet0!__h002,"#")&amp;"."</t>
  </si>
  <si>
    <t>A列内の検索範囲を定義しています。</t>
  </si>
  <si>
    <t>A列内の直近の章一を検索しています。</t>
  </si>
  <si>
    <t>A列内の章数をカウントしてます。</t>
  </si>
  <si>
    <t>B列内の検索範囲を定義しています。</t>
  </si>
  <si>
    <t>B列内の節数をカウントしてます。</t>
  </si>
  <si>
    <t>章番号</t>
  </si>
  <si>
    <t>章番号と節番号</t>
  </si>
  <si>
    <t>現在の章番号。</t>
  </si>
</sst>
</file>

<file path=xl/styles.xml><?xml version="1.0" encoding="utf-8"?>
<styleSheet xmlns="http://schemas.openxmlformats.org/spreadsheetml/2006/main">
  <numFmts count="17">
    <numFmt numFmtId="5" formatCode="#,##0\ &quot;¥&quot;;\-#,##0\ &quot;¥&quot;"/>
    <numFmt numFmtId="6" formatCode="#,##0\ &quot;¥&quot;;[Red]\-#,##0\ &quot;¥&quot;"/>
    <numFmt numFmtId="7" formatCode="#,##0.00\ &quot;¥&quot;;\-#,##0.00\ &quot;¥&quot;"/>
    <numFmt numFmtId="8" formatCode="#,##0.00\ &quot;¥&quot;;[Red]\-#,##0.00\ &quot;¥&quot;"/>
    <numFmt numFmtId="42" formatCode="_-* #,##0\ &quot;¥&quot;_-;\-* #,##0\ &quot;¥&quot;_-;_-* &quot;-&quot;\ &quot;¥&quot;_-;_-@_-"/>
    <numFmt numFmtId="41" formatCode="_-* #,##0\ _¥_-;\-* #,##0\ _¥_-;_-* &quot;-&quot;\ _¥_-;_-@_-"/>
    <numFmt numFmtId="44" formatCode="_-* #,##0.00\ &quot;¥&quot;_-;\-* #,##0.00\ &quot;¥&quot;_-;_-* &quot;-&quot;??\ &quot;¥&quot;_-;_-@_-"/>
    <numFmt numFmtId="43" formatCode="_-* #,##0.00\ _¥_-;\-* #,##0.00\ _¥_-;_-* &quot;-&quot;??\ _¥_-;_-@_-"/>
    <numFmt numFmtId="164" formatCode="#,##0.00\ [$€-407];[Red]\-#,##0.00\ [$€-407]"/>
    <numFmt numFmtId="165" formatCode="# ?/?"/>
    <numFmt numFmtId="49" formatCode="@"/>
    <numFmt numFmtId="166" formatCode="hh:mm:ss"/>
    <numFmt numFmtId="167" formatCode="_-_¥* #,##0.00_-;\-_¥* #,##0.00_-;_-_¥* &quot;-&quot;??_-;_-@_-"/>
    <numFmt numFmtId="168" formatCode="_-_¥* #,##0_-;\-_¥* #,##0_-;_-_¥* &quot;-&quot;_-;_-@_-"/>
    <numFmt numFmtId="169" formatCode="_-&quot;¥&quot;* #,##0.00_-;\-&quot;¥&quot;* #,##0.00_-;_-&quot;¥&quot;* &quot;-&quot;??_-;_-@_-"/>
    <numFmt numFmtId="170" formatCode="_-&quot;¥&quot;* #,##0_-;\-&quot;¥&quot;* #,##0_-;_-&quot;¥&quot;* &quot;-&quot;_-;_-@_-"/>
    <numFmt numFmtId="9" formatCode="0%"/>
  </numFmts>
  <fonts count="4">
    <font>
      <name val="游ゴシック"/>
      <charset val="128"/>
      <family val="3"/>
      <color rgb="FF000000"/>
      <sz val="10"/>
      <extLst>
        <ext uri="smNativeData">
          <pm:charSpec xmlns:pm="smNativeData" id="1666874731" ulstyle="none" kern="1">
            <pm:latin face="游ゴシック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66687473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Unicode MS"/>
      <color rgb="FF000000"/>
      <sz val="10"/>
      <u val="single"/>
      <extLst>
        <ext uri="smNativeData">
          <pm:charSpec xmlns:pm="smNativeData" id="1666874731" ulstyle="single" kern="1">
            <pm:latin face="Arial Unicode MS" sz="200" lang="default"/>
            <pm:cs face="Times New Roman" sz="200" lang="default"/>
            <pm:ea face="SimSun" sz="200" lang="default"/>
          </pm:charSpec>
        </ext>
      </extLst>
    </font>
    <font>
      <name val="游明朝"/>
      <charset val="128"/>
      <family val="1"/>
      <color rgb="FF000000"/>
      <sz val="11"/>
      <extLst>
        <ext uri="smNativeData">
          <pm:charSpec xmlns:pm="smNativeData" id="1666874731" ulstyle="none" kern="1">
            <pm:latin face="游明朝" sz="220" lang="default"/>
            <pm:cs face="Times New Roman" sz="220" lang="default"/>
            <pm:ea face="SimSun" sz="220" lang="default"/>
          </pm:charSpec>
        </ext>
      </extLst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666874731" type="1" fgLvl="100" fgClr="00FFFFFF" bgLvl="100" bgClr="00000000"/>
          </ext>
        </extLst>
      </patternFill>
    </fill>
  </fills>
  <borders count="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6687473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66874731"/>
        </ext>
      </extLst>
    </border>
  </borders>
  <cellStyleXfs count="7">
    <xf numFmtId="0" fontId="0" fillId="0" borderId="0" applyNumberFormat="1" applyFont="1" applyFill="1" applyBorder="1" applyAlignment="1" applyProtection="1"/>
    <xf numFmtId="167" fontId="1" fillId="0" borderId="0" applyNumberFormat="1" applyFont="1" applyFill="1" applyBorder="0" applyAlignment="0" applyProtection="0"/>
    <xf numFmtId="168" fontId="1" fillId="0" borderId="0" applyNumberFormat="1" applyFont="1" applyFill="1" applyBorder="0" applyAlignment="0" applyProtection="0"/>
    <xf numFmtId="169" fontId="1" fillId="0" borderId="0" applyNumberFormat="1" applyFont="1" applyFill="1" applyBorder="0" applyAlignment="0" applyProtection="0"/>
    <xf numFmtId="170" fontId="1" fillId="0" borderId="0" applyNumberFormat="1" applyFont="1" applyFill="1" applyBorder="0" applyAlignment="0" applyProtection="0"/>
    <xf numFmtId="9" fontId="1" fillId="0" borderId="0" applyNumberFormat="1" applyFont="1" applyFill="1" applyBorder="0" applyAlignment="0" applyProtection="0"/>
    <xf numFmtId="164" fontId="2" fillId="0" borderId="0" applyNumberFormat="1" applyFont="1" applyFill="1" applyBorder="0" applyAlignment="1" applyProtection="0"/>
  </cellStyleXfs>
  <cellXfs count="11">
    <xf numFmtId="0" fontId="0" fillId="0" borderId="0" xfId="0"/>
    <xf numFmtId="167" fontId="1" fillId="0" borderId="0" xfId="1"/>
    <xf numFmtId="168" fontId="1" fillId="0" borderId="0" xfId="2"/>
    <xf numFmtId="169" fontId="1" fillId="0" borderId="0" xfId="3"/>
    <xf numFmtId="170" fontId="1" fillId="0" borderId="0" xfId="4"/>
    <xf numFmtId="9" fontId="1" fillId="0" borderId="0" xfId="5"/>
    <xf numFmtId="164" fontId="2" fillId="0" borderId="0" xfId="6"/>
    <xf numFmtId="0" fontId="3" fillId="0" borderId="0" xfId="0" applyFont="1"/>
    <xf numFmtId="165" fontId="3" fillId="0" borderId="0" xfId="0" applyNumberFormat="1" applyFont="1"/>
    <xf numFmtId="49" fontId="3" fillId="0" borderId="0" xfId="0" applyNumberFormat="1" applyFont="1"/>
    <xf numFmtId="166" fontId="3" fillId="0" borderId="0" xfId="0" applyNumberFormat="1" applyFont="1"/>
  </cellXfs>
  <cellStyles count="7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  <cellStyle name="結果2" xfId="6"/>
  </cellStyles>
  <tableStyles count="0"/>
  <extLst>
    <ext uri="smNativeData">
      <pm:charStyles xmlns:pm="smNativeData" id="1666874731" count="1">
        <pm:charStyle name="標準" fontId="0" Id="1"/>
      </pm:charStyles>
      <pm:colors xmlns:pm="smNativeData" id="1666874731" count="1">
        <pm:color name="*20%灰色" rgb="00000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游ゴシック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56"/>
  <sheetViews>
    <sheetView tabSelected="1" view="normal" zoomScale="90" workbookViewId="0">
      <selection activeCell="D28" sqref="D28"/>
    </sheetView>
  </sheetViews>
  <sheetFormatPr baseColWidth="2" defaultColWidth="3.000000" defaultRowHeight="19.65"/>
  <cols>
    <col min="1" max="16384" width="3.063063" customWidth="1" style="7"/>
  </cols>
  <sheetData>
    <row r="1" spans="2:2">
      <c r="B1" s="7" t="s">
        <v>0</v>
      </c>
    </row>
    <row r="3" spans="1:43">
      <c r="A3" s="7" t="str">
        <f aca="1">Sheet0!_h1&amp;" 概要"</f>
        <v>1. 概要</v>
      </c>
      <c r="AQ3" s="8"/>
    </row>
    <row r="4" spans="2:2">
      <c r="B4" s="7" t="s">
        <v>1</v>
      </c>
    </row>
    <row r="5" spans="2:2">
      <c r="B5" s="7" t="s">
        <v>2</v>
      </c>
    </row>
    <row r="7" spans="1:1">
      <c r="A7" s="7" t="str">
        <f aca="1">Sheet0!_h1&amp;" 使用方法"</f>
        <v>2. 使用方法</v>
      </c>
    </row>
    <row r="8" spans="2:2">
      <c r="B8" s="7" t="str">
        <f aca="1">Sheet0!_h2&amp;" 基本"</f>
        <v>2.1. 基本</v>
      </c>
    </row>
    <row r="9" spans="3:3">
      <c r="C9" s="7" t="s">
        <v>3</v>
      </c>
    </row>
    <row r="10" spans="3:3">
      <c r="C10" s="7" t="s">
        <v>4</v>
      </c>
    </row>
    <row r="11" spans="3:3">
      <c r="C11" s="7" t="s">
        <v>5</v>
      </c>
    </row>
    <row r="12" spans="2:2">
      <c r="B12" s="7" t="str">
        <f aca="1">Sheet0!_h2&amp;" 文中"</f>
        <v>2.2. 文中</v>
      </c>
    </row>
    <row r="13" spans="3:3">
      <c r="C13" s="7" t="s">
        <v>6</v>
      </c>
    </row>
    <row r="14" spans="3:3">
      <c r="C14" s="9" t="s">
        <v>7</v>
      </c>
    </row>
    <row r="15" spans="3:3">
      <c r="C15" s="7" t="str">
        <f aca="1">"(例) 「"&amp;Sheet0!_h1r&amp;"」は、使用方法を示している。"</f>
        <v>(例) 「2.」は、使用方法を示している。</v>
      </c>
    </row>
    <row r="16" spans="3:3">
      <c r="C16" s="9"/>
    </row>
    <row r="17" spans="2:3">
      <c r="B17" s="7" t="str">
        <f aca="1">Sheet0!_h2&amp;" 制限"</f>
        <v>2.3. 制限</v>
      </c>
      <c r="C17" s="9"/>
    </row>
    <row r="18" spans="3:3">
      <c r="C18" s="9" t="s">
        <v>8</v>
      </c>
    </row>
    <row r="19" spans="3:3">
      <c r="C19" s="9" t="s">
        <v>9</v>
      </c>
    </row>
    <row r="20" spans="3:3">
      <c r="C20" s="10"/>
    </row>
    <row r="21" spans="1:1">
      <c r="A21" s="7" t="str">
        <f aca="1">Sheet0!_h1&amp;" 構造"</f>
        <v>3. 構造</v>
      </c>
    </row>
    <row r="22" spans="2:2">
      <c r="B22" s="7" t="str">
        <f aca="1">Sheet0!_h2&amp;" 名前付け"</f>
        <v>3.1. 名前付け</v>
      </c>
    </row>
    <row r="23" spans="3:3">
      <c r="C23" s="7" t="s">
        <v>10</v>
      </c>
    </row>
    <row r="24" spans="4:4">
      <c r="D24" s="7" t="s">
        <v>11</v>
      </c>
    </row>
    <row r="25" spans="4:4">
      <c r="D25" s="7" t="s">
        <v>12</v>
      </c>
    </row>
    <row r="26" spans="4:4">
      <c r="D26" s="7" t="s">
        <v>13</v>
      </c>
    </row>
    <row r="27" spans="4:4">
      <c r="D27" s="7" t="s">
        <v>14</v>
      </c>
    </row>
    <row r="28" spans="4:4">
      <c r="D28" s="7" t="s">
        <v>15</v>
      </c>
    </row>
    <row r="29" spans="4:4">
      <c r="D29" s="7" t="s">
        <v>16</v>
      </c>
    </row>
    <row r="30" spans="4:4">
      <c r="D30" s="7" t="s">
        <v>17</v>
      </c>
    </row>
    <row r="31" spans="4:4">
      <c r="D31" s="7" t="s">
        <v>18</v>
      </c>
    </row>
    <row r="33" spans="2:2">
      <c r="B33" s="7" t="str">
        <f aca="1">Sheet0!_h2&amp;" _h000"</f>
        <v>3.2. _h000</v>
      </c>
    </row>
    <row r="34" spans="3:3">
      <c r="C34" s="7" t="s">
        <v>19</v>
      </c>
    </row>
    <row r="36" spans="2:2">
      <c r="B36" s="7" t="str">
        <f aca="1">Sheet0!_h2&amp;" _h001"</f>
        <v>3.3. _h001</v>
      </c>
    </row>
    <row r="37" spans="3:3">
      <c r="C37" s="7" t="s">
        <v>20</v>
      </c>
    </row>
    <row r="39" spans="2:2">
      <c r="B39" s="7" t="str">
        <f aca="1">Sheet0!_h2&amp;" _h002"</f>
        <v>3.4. _h002</v>
      </c>
    </row>
    <row r="40" spans="3:3">
      <c r="C40" s="7" t="s">
        <v>21</v>
      </c>
    </row>
    <row r="42" spans="2:2">
      <c r="B42" s="7" t="str">
        <f aca="1">Sheet0!_h2&amp;" _h003"</f>
        <v>3.5. _h003</v>
      </c>
    </row>
    <row r="43" spans="3:3">
      <c r="C43" s="7" t="s">
        <v>22</v>
      </c>
    </row>
    <row r="45" spans="2:2">
      <c r="B45" s="7" t="str">
        <f aca="1">Sheet0!_h2&amp;" _h004"</f>
        <v>3.6. _h004</v>
      </c>
    </row>
    <row r="46" spans="3:3">
      <c r="C46" s="7" t="s">
        <v>23</v>
      </c>
    </row>
    <row r="48" spans="2:2">
      <c r="B48" s="7" t="str">
        <f aca="1">Sheet0!_h2&amp;" _h1"</f>
        <v>3.7. _h1</v>
      </c>
    </row>
    <row r="49" spans="3:3">
      <c r="C49" s="7" t="s">
        <v>24</v>
      </c>
    </row>
    <row r="51" spans="2:2">
      <c r="B51" s="7" t="str">
        <f aca="1">Sheet0!_h2&amp;" _h2"</f>
        <v>3.8. _h2</v>
      </c>
    </row>
    <row r="52" spans="3:3">
      <c r="C52" s="7" t="s">
        <v>25</v>
      </c>
    </row>
    <row r="54" spans="2:2">
      <c r="B54" s="7" t="str">
        <f aca="1">Sheet0!_h2&amp;" _h1r"</f>
        <v>3.9. _h1r</v>
      </c>
    </row>
    <row r="55" spans="3:3">
      <c r="C55" s="7" t="s">
        <v>26</v>
      </c>
    </row>
    <row r="56" spans="2:3">
      <c r="B56"/>
      <c r="C56"/>
    </row>
  </sheetData>
  <printOptions>
    <extLst>
      <ext uri="smNativeData">
        <pm:pageFlags xmlns:pm="smNativeData" id="1666874731" printRowHead="0" printColHead="0" printHeadLine="1" printFootLine="1" autoHeightHeader="0" autoHeightFooter="0" fitToPageBoth="0"/>
      </ext>
    </extLst>
  </printOptions>
  <pageMargins left="0.787500" right="0.787500" top="1.025000" bottom="1.025000" header="0.787500" footer="0.787500"/>
  <pageSetup paperSize="9" fitToWidth="1" fitToHeight="1" orientation="landscape" cellComments="asDisplayed" useFirstPageNumber="1"/>
  <headerFooter>
    <oddHeader>&amp;C&amp;"Arial"&amp;A</oddHeader>
    <oddFooter>&amp;C&amp;"Arial"Page &amp;P</oddFooter>
    <extLst>
      <ext uri="smNativeData">
        <pm:header xmlns:pm="smNativeData" id="1666874731" l="56" r="56" t="56" b="56" borderId="0" fillId="0" vertical="0"/>
        <pm:footer xmlns:pm="smNativeData" id="1666874731" l="56" r="56" t="56" b="56" borderId="0" fillId="0" vertical="2"/>
        <pm:paperBin xmlns:pm="smNativeData" id="1666874731" Id="0" type="0" value="0"/>
        <pm:paperBin xmlns:pm="smNativeData" id="1666874731" Id="1" type="0" value="0"/>
      </ext>
    </extLst>
  </headerFooter>
  <extLst>
    <ext uri="smNativeData">
      <pm:sheetPrefs xmlns:pm="smNativeData" day="166687473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HWCalcTemplateHeaderNo</dc:title>
  <dc:subject/>
  <dc:creator/>
  <cp:keywords/>
  <dc:description/>
  <cp:lastModifiedBy>HIRY4</cp:lastModifiedBy>
  <cp:revision>0</cp:revision>
  <dcterms:created xsi:type="dcterms:W3CDTF">2013-09-24T23:09:47Z</dcterms:created>
  <dcterms:modified xsi:type="dcterms:W3CDTF">2022-10-27T12:45:31Z</dcterms:modified>
</cp:coreProperties>
</file>